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5"/>
  <workbookPr defaultThemeVersion="166925"/>
  <mc:AlternateContent xmlns:mc="http://schemas.openxmlformats.org/markup-compatibility/2006">
    <mc:Choice Requires="x15">
      <x15ac:absPath xmlns:x15ac="http://schemas.microsoft.com/office/spreadsheetml/2010/11/ac" url="C:\Users\SW5658\ENGIE\TWIGG Marisa (ENGIE Services Inc.) - Sustainability Shark Tank\Sample Upload Documents\"/>
    </mc:Choice>
  </mc:AlternateContent>
  <xr:revisionPtr revIDLastSave="0" documentId="8_{241A731D-9730-4D5B-BF6D-A69E156CC3DA}" xr6:coauthVersionLast="37" xr6:coauthVersionMax="37" xr10:uidLastSave="{00000000-0000-0000-0000-000000000000}"/>
  <bookViews>
    <workbookView xWindow="0" yWindow="0" windowWidth="23040" windowHeight="9048" firstSheet="1" activeTab="1" xr2:uid="{0E5599B1-07EE-4F21-BEFD-195F7AC446E7}"/>
  </bookViews>
  <sheets>
    <sheet name="Project Budget" sheetId="1" r:id="rId1"/>
    <sheet name="Presentation Budget" sheetId="3" r:id="rId2"/>
  </sheets>
  <calcPr calcId="17902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9" i="1"/>
  <c r="F17" i="3"/>
  <c r="F39" i="1"/>
  <c r="F29" i="1"/>
  <c r="F41" i="1"/>
</calcChain>
</file>

<file path=xl/sharedStrings.xml><?xml version="1.0" encoding="utf-8"?>
<sst xmlns="http://schemas.openxmlformats.org/spreadsheetml/2006/main" count="30" uniqueCount="26">
  <si>
    <t>Project Budget and Anticipated Benefits</t>
  </si>
  <si>
    <r>
      <rPr>
        <b/>
        <sz val="16"/>
        <color theme="0"/>
        <rFont val="Calibri"/>
        <family val="2"/>
        <scheme val="minor"/>
      </rPr>
      <t>Materials Budget</t>
    </r>
    <r>
      <rPr>
        <sz val="16"/>
        <color theme="0"/>
        <rFont val="Calibri"/>
        <family val="2"/>
        <scheme val="minor"/>
      </rPr>
      <t xml:space="preserve"> </t>
    </r>
    <r>
      <rPr>
        <sz val="12"/>
        <color theme="0"/>
        <rFont val="Calibri"/>
        <family val="2"/>
        <scheme val="minor"/>
      </rPr>
      <t>(if applicable)</t>
    </r>
  </si>
  <si>
    <t>Item Description</t>
  </si>
  <si>
    <t>Item Quantity</t>
  </si>
  <si>
    <t>Purchase Location</t>
  </si>
  <si>
    <t>Total Cost</t>
  </si>
  <si>
    <t>Spectrum Two-Stream Double Slim Cube Recycling Station</t>
  </si>
  <si>
    <t>www.recycleaway.com</t>
  </si>
  <si>
    <t>TOTAL MATERIALS BUDGET</t>
  </si>
  <si>
    <r>
      <t>Labor Budget</t>
    </r>
    <r>
      <rPr>
        <b/>
        <sz val="12"/>
        <color theme="0"/>
        <rFont val="Calibri"/>
        <family val="2"/>
        <scheme val="minor"/>
      </rPr>
      <t xml:space="preserve"> </t>
    </r>
    <r>
      <rPr>
        <sz val="12"/>
        <color theme="0"/>
        <rFont val="Calibri"/>
        <family val="2"/>
        <scheme val="minor"/>
      </rPr>
      <t>(if applicable)</t>
    </r>
  </si>
  <si>
    <t>Labor Description</t>
  </si>
  <si>
    <t>Estimated Number of Hours Required</t>
  </si>
  <si>
    <t>Wage Rate (Dollars/Hours)</t>
  </si>
  <si>
    <t>Installation of recycling stations across campus</t>
  </si>
  <si>
    <t>TOTAL LABOR BUDGET</t>
  </si>
  <si>
    <t>TOTAL PROJECT BUDGET</t>
  </si>
  <si>
    <t>Anticipated Project Benefits</t>
  </si>
  <si>
    <t>Please describe how you believe your project will advance sustainability at The Ohio State University. What estimated benefits will it bring if implemented? Whenever possible please use quantitative metrics, and explain what assumptions/calculations these rest upon. </t>
  </si>
  <si>
    <t>By replacing traditional trash cans with visually appealing recycling stations in high-traffic academic buildings we estimate that we will be able to divert roughly 20,000 lbs of recyclable materials from Ohio landfills. Given that these trash cans have a useful life expectancy of roughly 10 years, we estimate that an initial investment of $13,050 will succesfully divert a total of 200,000 lbs of recyclable material over the lifecycle of the project. As such the impact of the project would come out as 15.32 lbs of recyclable material diverted per dollar spent.</t>
  </si>
  <si>
    <t>Presentation Budget</t>
  </si>
  <si>
    <t>Presentation Budget (up to $1,000)</t>
  </si>
  <si>
    <t>Expense Description</t>
  </si>
  <si>
    <t>Reason for Purchase</t>
  </si>
  <si>
    <t>1 Spectrum Two-Stream Double Slim Cube Recycling Station</t>
  </si>
  <si>
    <t xml:space="preserve">Provide a visual example for judging committee </t>
  </si>
  <si>
    <t>TOTAL PRESENTATION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</si>
</sst>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24"/>
      <color theme="0"/>
      <name val="Arial"/>
      <family val="2"/>
    </font>
    <font>
      <sz val="16"/>
      <color theme="0"/>
      <name val="Calibri"/>
      <family val="2"/>
      <scheme val="minor"/>
    </font>
    <font>
      <b/>
      <sz val="16"/>
      <color theme="0"/>
      <name val="Calibri"/>
      <family val="2"/>
      <scheme val="minor"/>
    </font>
    <font>
      <b/>
      <u/>
      <sz val="20"/>
      <color theme="0"/>
      <name val="Arial"/>
      <family val="2"/>
    </font>
    <font>
      <sz val="12"/>
      <color theme="0"/>
      <name val="Calibri"/>
      <family val="2"/>
      <scheme val="minor"/>
    </font>
    <font>
      <b/>
      <sz val="12"/>
      <color theme="1"/>
      <name val="Calibri"/>
      <family val="2"/>
      <scheme val="minor"/>
    </font>
    <font>
      <b/>
      <sz val="12"/>
      <color theme="0"/>
      <name val="Calibri"/>
      <family val="2"/>
      <scheme val="minor"/>
    </font>
    <font>
      <sz val="11"/>
      <color rgb="FF66CCFF"/>
      <name val="Calibri"/>
      <family val="2"/>
      <scheme val="minor"/>
    </font>
    <font>
      <b/>
      <sz val="20"/>
      <color theme="0"/>
      <name val="Arial"/>
      <family val="2"/>
    </font>
    <font>
      <b/>
      <sz val="22"/>
      <color theme="0"/>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009FE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51">
    <xf numFmtId="0" fontId="0" fillId="0" borderId="0" xfId="0"/>
    <xf numFmtId="0" fontId="0" fillId="0" borderId="1" xfId="0" applyBorder="1"/>
    <xf numFmtId="44" fontId="0" fillId="0" borderId="7" xfId="1" applyFont="1" applyBorder="1"/>
    <xf numFmtId="0" fontId="0" fillId="2" borderId="12" xfId="0" applyFill="1" applyBorder="1"/>
    <xf numFmtId="44" fontId="2" fillId="0" borderId="14" xfId="0" applyNumberFormat="1" applyFont="1" applyBorder="1"/>
    <xf numFmtId="0" fontId="0" fillId="2" borderId="4" xfId="0" applyFill="1" applyBorder="1"/>
    <xf numFmtId="0" fontId="0" fillId="2" borderId="3" xfId="0" applyFill="1" applyBorder="1"/>
    <xf numFmtId="0" fontId="0" fillId="2" borderId="17" xfId="0" applyFill="1" applyBorder="1"/>
    <xf numFmtId="0" fontId="0" fillId="2" borderId="15" xfId="0" applyFill="1" applyBorder="1"/>
    <xf numFmtId="0" fontId="0" fillId="2" borderId="6" xfId="0" applyFill="1" applyBorder="1"/>
    <xf numFmtId="44" fontId="2" fillId="0" borderId="8" xfId="0" applyNumberFormat="1" applyFont="1" applyBorder="1"/>
    <xf numFmtId="0" fontId="0" fillId="3" borderId="0" xfId="0" applyFill="1"/>
    <xf numFmtId="0" fontId="5" fillId="3" borderId="0" xfId="0" applyFont="1" applyFill="1" applyAlignment="1">
      <alignment vertical="center"/>
    </xf>
    <xf numFmtId="0" fontId="8" fillId="3" borderId="0" xfId="0" applyFont="1" applyFill="1" applyAlignment="1">
      <alignment vertical="center"/>
    </xf>
    <xf numFmtId="0" fontId="6" fillId="3" borderId="18" xfId="0" applyFont="1" applyFill="1" applyBorder="1"/>
    <xf numFmtId="0" fontId="0" fillId="3" borderId="10" xfId="0" applyFill="1" applyBorder="1"/>
    <xf numFmtId="0" fontId="0" fillId="3" borderId="13" xfId="0" applyFill="1" applyBorder="1"/>
    <xf numFmtId="0" fontId="6" fillId="3" borderId="0" xfId="0" applyFont="1" applyFill="1"/>
    <xf numFmtId="0" fontId="13" fillId="3" borderId="0" xfId="0" applyFont="1" applyFill="1" applyAlignment="1">
      <alignment vertical="center"/>
    </xf>
    <xf numFmtId="0" fontId="14" fillId="3" borderId="0" xfId="0" applyFont="1" applyFill="1" applyAlignment="1">
      <alignment horizontal="left" vertical="center" wrapText="1"/>
    </xf>
    <xf numFmtId="0" fontId="3" fillId="3" borderId="0" xfId="0" applyFont="1" applyFill="1" applyAlignment="1">
      <alignment horizontal="center" vertical="center"/>
    </xf>
    <xf numFmtId="0" fontId="12" fillId="3" borderId="0" xfId="0" applyFont="1" applyFill="1"/>
    <xf numFmtId="0" fontId="0" fillId="0" borderId="1" xfId="0" applyBorder="1" applyAlignment="1">
      <alignment horizontal="left" vertical="center" wrapText="1"/>
    </xf>
    <xf numFmtId="0" fontId="4" fillId="0" borderId="1" xfId="2" applyBorder="1"/>
    <xf numFmtId="0" fontId="0" fillId="2" borderId="15" xfId="0" applyFill="1" applyBorder="1" applyAlignment="1">
      <alignment vertical="center" wrapText="1"/>
    </xf>
    <xf numFmtId="0" fontId="8" fillId="3" borderId="0" xfId="0" applyFont="1" applyFill="1" applyAlignment="1">
      <alignment horizontal="left" vertical="center"/>
    </xf>
    <xf numFmtId="0" fontId="3" fillId="3" borderId="0" xfId="0" applyFont="1" applyFill="1" applyAlignment="1">
      <alignment horizontal="center" vertical="center"/>
    </xf>
    <xf numFmtId="0" fontId="7" fillId="3" borderId="0" xfId="0" applyFont="1" applyFill="1" applyAlignment="1">
      <alignment horizontal="left"/>
    </xf>
    <xf numFmtId="0" fontId="6" fillId="3" borderId="0" xfId="0" applyFont="1" applyFill="1" applyAlignment="1">
      <alignment horizontal="left"/>
    </xf>
    <xf numFmtId="0" fontId="2" fillId="0" borderId="16" xfId="0" applyFont="1" applyBorder="1" applyAlignment="1">
      <alignment horizontal="right" indent="3"/>
    </xf>
    <xf numFmtId="0" fontId="2" fillId="0" borderId="9" xfId="0" applyFont="1" applyBorder="1" applyAlignment="1">
      <alignment horizontal="right" indent="3"/>
    </xf>
    <xf numFmtId="0" fontId="0" fillId="2" borderId="12" xfId="0" applyFill="1" applyBorder="1" applyAlignment="1">
      <alignment horizontal="left" wrapText="1"/>
    </xf>
    <xf numFmtId="0" fontId="0" fillId="2" borderId="15" xfId="0" applyFill="1" applyBorder="1" applyAlignment="1">
      <alignment horizontal="left" wrapText="1"/>
    </xf>
    <xf numFmtId="0" fontId="0" fillId="2" borderId="6" xfId="0" applyFill="1" applyBorder="1" applyAlignment="1">
      <alignment horizontal="left" wrapText="1"/>
    </xf>
    <xf numFmtId="0" fontId="0" fillId="0" borderId="19" xfId="0" applyBorder="1" applyAlignment="1">
      <alignment horizontal="left" vertical="top" wrapText="1"/>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wrapText="1"/>
    </xf>
    <xf numFmtId="0" fontId="14" fillId="3" borderId="0" xfId="0" applyFont="1" applyFill="1" applyAlignment="1">
      <alignment horizontal="left" vertical="center" wrapText="1"/>
    </xf>
    <xf numFmtId="0" fontId="2" fillId="0" borderId="11" xfId="0" applyFont="1" applyBorder="1" applyAlignment="1">
      <alignment horizontal="right" indent="3"/>
    </xf>
    <xf numFmtId="0" fontId="10" fillId="0" borderId="12" xfId="0" applyFont="1" applyBorder="1" applyAlignment="1">
      <alignment horizontal="right" vertical="center" indent="3"/>
    </xf>
    <xf numFmtId="0" fontId="10" fillId="0" borderId="15" xfId="0" applyFont="1" applyBorder="1" applyAlignment="1">
      <alignment horizontal="right" vertical="center" indent="3"/>
    </xf>
    <xf numFmtId="0" fontId="10" fillId="0" borderId="16" xfId="0" applyFont="1" applyBorder="1" applyAlignment="1">
      <alignment horizontal="right" vertical="center" indent="3"/>
    </xf>
    <xf numFmtId="0" fontId="10" fillId="0" borderId="9" xfId="0" applyFont="1" applyBorder="1" applyAlignment="1">
      <alignment horizontal="right" vertical="center" indent="3"/>
    </xf>
    <xf numFmtId="44" fontId="2" fillId="0" borderId="6" xfId="0" applyNumberFormat="1" applyFont="1" applyBorder="1" applyAlignment="1">
      <alignment horizontal="center"/>
    </xf>
    <xf numFmtId="0" fontId="2" fillId="0" borderId="8"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9FE3"/>
      <color rgb="FF43C0FF"/>
      <color rgb="FF9FE6FF"/>
      <color rgb="FF99CCFF"/>
      <color rgb="FF66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1700192</xdr:colOff>
      <xdr:row>1</xdr:row>
      <xdr:rowOff>19880</xdr:rowOff>
    </xdr:from>
    <xdr:to>
      <xdr:col>6</xdr:col>
      <xdr:colOff>367144</xdr:colOff>
      <xdr:row>5</xdr:row>
      <xdr:rowOff>65655</xdr:rowOff>
    </xdr:to>
    <xdr:pic>
      <xdr:nvPicPr>
        <xdr:cNvPr id="3" name="Picture 2" descr="Image result for engie logo">
          <a:extLst>
            <a:ext uri="{FF2B5EF4-FFF2-40B4-BE49-F238E27FC236}">
              <a16:creationId xmlns:a16="http://schemas.microsoft.com/office/drawing/2014/main" id="{3304575C-1DC9-4EAB-A4F9-774053E0FBA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526" t="29363" r="9991" b="21678"/>
        <a:stretch/>
      </xdr:blipFill>
      <xdr:spPr bwMode="auto">
        <a:xfrm>
          <a:off x="7700942" y="200855"/>
          <a:ext cx="2391227" cy="93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79512</xdr:colOff>
      <xdr:row>61</xdr:row>
      <xdr:rowOff>57532</xdr:rowOff>
    </xdr:from>
    <xdr:to>
      <xdr:col>6</xdr:col>
      <xdr:colOff>295344</xdr:colOff>
      <xdr:row>61</xdr:row>
      <xdr:rowOff>158116</xdr:rowOff>
    </xdr:to>
    <xdr:pic>
      <xdr:nvPicPr>
        <xdr:cNvPr id="4" name="Picture 3" descr="ENGIE Resources Flux Graphic">
          <a:extLst>
            <a:ext uri="{FF2B5EF4-FFF2-40B4-BE49-F238E27FC236}">
              <a16:creationId xmlns:a16="http://schemas.microsoft.com/office/drawing/2014/main" id="{8B49E963-78EE-422F-A443-18D6864598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79512" y="12130262"/>
          <a:ext cx="10221223" cy="10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243621</xdr:colOff>
      <xdr:row>19</xdr:row>
      <xdr:rowOff>80772</xdr:rowOff>
    </xdr:from>
    <xdr:to>
      <xdr:col>7</xdr:col>
      <xdr:colOff>239242</xdr:colOff>
      <xdr:row>19</xdr:row>
      <xdr:rowOff>172212</xdr:rowOff>
    </xdr:to>
    <xdr:pic>
      <xdr:nvPicPr>
        <xdr:cNvPr id="2" name="Picture 1" descr="ENGIE Resources Flux Graphic">
          <a:extLst>
            <a:ext uri="{FF2B5EF4-FFF2-40B4-BE49-F238E27FC236}">
              <a16:creationId xmlns:a16="http://schemas.microsoft.com/office/drawing/2014/main" id="{D6CD7BE5-465C-4BDB-8204-510D150B1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43621" y="4096512"/>
          <a:ext cx="9292021" cy="9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cycleaway.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ecycleawa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77CA8-C60F-471E-993F-2ACC541361A6}">
  <dimension ref="A2:N59"/>
  <sheetViews>
    <sheetView topLeftCell="C43" zoomScale="115" zoomScaleNormal="115" workbookViewId="0" xr3:uid="{D85689DD-7AFE-5FD7-B05D-3AEB5890C74C}">
      <selection activeCell="N50" sqref="N50"/>
    </sheetView>
  </sheetViews>
  <sheetFormatPr defaultColWidth="8.85546875" defaultRowHeight="14.45"/>
  <cols>
    <col min="1" max="1" width="8.42578125" style="11" customWidth="1"/>
    <col min="2" max="2" width="3" style="11" bestFit="1" customWidth="1"/>
    <col min="3" max="3" width="55.7109375" style="11" customWidth="1"/>
    <col min="4" max="4" width="22.85546875" style="11" customWidth="1"/>
    <col min="5" max="5" width="41.42578125" style="11" customWidth="1"/>
    <col min="6" max="6" width="14.42578125" style="11" customWidth="1"/>
    <col min="7" max="16384" width="8.85546875" style="11"/>
  </cols>
  <sheetData>
    <row r="2" spans="1:14" ht="27.6" customHeight="1">
      <c r="B2" s="43" t="s">
        <v>0</v>
      </c>
      <c r="C2" s="43"/>
      <c r="D2" s="43"/>
      <c r="E2" s="18"/>
      <c r="F2" s="18"/>
      <c r="G2" s="12"/>
      <c r="H2" s="12"/>
      <c r="I2" s="12"/>
      <c r="J2" s="26"/>
      <c r="K2" s="26"/>
      <c r="L2" s="26"/>
      <c r="M2" s="26"/>
      <c r="N2" s="26"/>
    </row>
    <row r="3" spans="1:14" ht="14.45" customHeight="1">
      <c r="A3" s="13"/>
      <c r="B3" s="43"/>
      <c r="C3" s="43"/>
      <c r="D3" s="43"/>
      <c r="E3" s="18"/>
      <c r="F3" s="18"/>
      <c r="G3" s="12"/>
      <c r="H3" s="12"/>
      <c r="I3" s="12"/>
      <c r="J3" s="26"/>
      <c r="K3" s="26"/>
      <c r="L3" s="26"/>
      <c r="M3" s="26"/>
      <c r="N3" s="26"/>
    </row>
    <row r="4" spans="1:14" ht="14.45" customHeight="1">
      <c r="A4" s="13"/>
      <c r="B4" s="43"/>
      <c r="C4" s="43"/>
      <c r="D4" s="43"/>
      <c r="E4" s="18"/>
      <c r="F4" s="18"/>
      <c r="G4" s="12"/>
      <c r="H4" s="12"/>
      <c r="I4" s="12"/>
      <c r="J4" s="26"/>
      <c r="K4" s="26"/>
      <c r="L4" s="26"/>
      <c r="M4" s="26"/>
      <c r="N4" s="26"/>
    </row>
    <row r="5" spans="1:14" ht="14.45" customHeight="1">
      <c r="A5" s="12"/>
      <c r="B5" s="43"/>
      <c r="C5" s="43"/>
      <c r="D5" s="43"/>
      <c r="E5" s="12"/>
      <c r="F5" s="12"/>
      <c r="G5" s="12"/>
      <c r="H5" s="12"/>
      <c r="I5" s="12"/>
      <c r="J5" s="26"/>
      <c r="K5" s="26"/>
      <c r="L5" s="26"/>
      <c r="M5" s="26"/>
      <c r="N5" s="26"/>
    </row>
    <row r="6" spans="1:14" ht="14.45" customHeight="1">
      <c r="A6" s="12"/>
      <c r="B6" s="19"/>
      <c r="C6" s="19"/>
      <c r="D6" s="19"/>
      <c r="E6" s="12"/>
      <c r="F6" s="12"/>
      <c r="G6" s="12"/>
      <c r="H6" s="12"/>
      <c r="I6" s="12"/>
      <c r="J6" s="20"/>
      <c r="K6" s="20"/>
      <c r="L6" s="20"/>
      <c r="M6" s="20"/>
      <c r="N6" s="20"/>
    </row>
    <row r="7" spans="1:14" ht="21.6" thickBot="1">
      <c r="B7" s="28" t="s">
        <v>1</v>
      </c>
      <c r="C7" s="28"/>
      <c r="D7" s="28"/>
      <c r="E7" s="28"/>
      <c r="F7" s="28"/>
    </row>
    <row r="8" spans="1:14" ht="21.6" thickBot="1">
      <c r="B8" s="14"/>
      <c r="C8" s="7" t="s">
        <v>2</v>
      </c>
      <c r="D8" s="8" t="s">
        <v>3</v>
      </c>
      <c r="E8" s="8" t="s">
        <v>4</v>
      </c>
      <c r="F8" s="9" t="s">
        <v>5</v>
      </c>
    </row>
    <row r="9" spans="1:14">
      <c r="A9" s="15"/>
      <c r="B9" s="5">
        <v>1</v>
      </c>
      <c r="C9" s="1" t="s">
        <v>6</v>
      </c>
      <c r="D9" s="1">
        <v>28</v>
      </c>
      <c r="E9" s="23" t="s">
        <v>7</v>
      </c>
      <c r="F9" s="2">
        <f>28*450</f>
        <v>12600</v>
      </c>
    </row>
    <row r="10" spans="1:14">
      <c r="A10" s="15"/>
      <c r="B10" s="6">
        <v>2</v>
      </c>
      <c r="C10" s="1"/>
      <c r="D10" s="1"/>
      <c r="E10" s="1"/>
      <c r="F10" s="2"/>
    </row>
    <row r="11" spans="1:14">
      <c r="A11" s="15"/>
      <c r="B11" s="6">
        <v>3</v>
      </c>
      <c r="C11" s="1"/>
      <c r="D11" s="1"/>
      <c r="E11" s="1"/>
      <c r="F11" s="2"/>
    </row>
    <row r="12" spans="1:14">
      <c r="A12" s="15"/>
      <c r="B12" s="6">
        <v>4</v>
      </c>
      <c r="C12" s="1"/>
      <c r="D12" s="1"/>
      <c r="E12" s="1"/>
      <c r="F12" s="2"/>
    </row>
    <row r="13" spans="1:14">
      <c r="A13" s="15"/>
      <c r="B13" s="6">
        <v>5</v>
      </c>
      <c r="C13" s="1"/>
      <c r="D13" s="1"/>
      <c r="E13" s="1"/>
      <c r="F13" s="2"/>
    </row>
    <row r="14" spans="1:14">
      <c r="A14" s="15"/>
      <c r="B14" s="6">
        <v>6</v>
      </c>
      <c r="C14" s="1"/>
      <c r="D14" s="1"/>
      <c r="E14" s="1"/>
      <c r="F14" s="2"/>
    </row>
    <row r="15" spans="1:14">
      <c r="A15" s="15"/>
      <c r="B15" s="6">
        <v>7</v>
      </c>
      <c r="C15" s="1"/>
      <c r="D15" s="1"/>
      <c r="E15" s="1"/>
      <c r="F15" s="2"/>
    </row>
    <row r="16" spans="1:14">
      <c r="A16" s="15"/>
      <c r="B16" s="6">
        <v>8</v>
      </c>
      <c r="C16" s="1"/>
      <c r="D16" s="1"/>
      <c r="E16" s="1"/>
      <c r="F16" s="2"/>
    </row>
    <row r="17" spans="1:6">
      <c r="A17" s="15"/>
      <c r="B17" s="6">
        <v>9</v>
      </c>
      <c r="C17" s="1"/>
      <c r="D17" s="1"/>
      <c r="E17" s="1"/>
      <c r="F17" s="2"/>
    </row>
    <row r="18" spans="1:6">
      <c r="A18" s="15"/>
      <c r="B18" s="6">
        <v>10</v>
      </c>
      <c r="C18" s="1"/>
      <c r="D18" s="1"/>
      <c r="E18" s="1"/>
      <c r="F18" s="2"/>
    </row>
    <row r="19" spans="1:6">
      <c r="A19" s="15"/>
      <c r="B19" s="6">
        <v>11</v>
      </c>
      <c r="C19" s="1"/>
      <c r="D19" s="1"/>
      <c r="E19" s="1"/>
      <c r="F19" s="2"/>
    </row>
    <row r="20" spans="1:6">
      <c r="A20" s="15"/>
      <c r="B20" s="6">
        <v>12</v>
      </c>
      <c r="C20" s="1"/>
      <c r="D20" s="1"/>
      <c r="E20" s="1"/>
      <c r="F20" s="2"/>
    </row>
    <row r="21" spans="1:6">
      <c r="A21" s="15"/>
      <c r="B21" s="6">
        <v>13</v>
      </c>
      <c r="C21" s="1"/>
      <c r="D21" s="1"/>
      <c r="E21" s="1"/>
      <c r="F21" s="2"/>
    </row>
    <row r="22" spans="1:6">
      <c r="A22" s="15"/>
      <c r="B22" s="6">
        <v>14</v>
      </c>
      <c r="C22" s="1"/>
      <c r="D22" s="1"/>
      <c r="E22" s="1"/>
      <c r="F22" s="2"/>
    </row>
    <row r="23" spans="1:6">
      <c r="A23" s="15"/>
      <c r="B23" s="6">
        <v>15</v>
      </c>
      <c r="C23" s="1"/>
      <c r="D23" s="1"/>
      <c r="E23" s="1"/>
      <c r="F23" s="2"/>
    </row>
    <row r="24" spans="1:6">
      <c r="A24" s="15"/>
      <c r="B24" s="6">
        <v>16</v>
      </c>
      <c r="C24" s="1"/>
      <c r="D24" s="1"/>
      <c r="E24" s="1"/>
      <c r="F24" s="2"/>
    </row>
    <row r="25" spans="1:6">
      <c r="A25" s="15"/>
      <c r="B25" s="6">
        <v>17</v>
      </c>
      <c r="C25" s="1"/>
      <c r="D25" s="1"/>
      <c r="E25" s="1"/>
      <c r="F25" s="2"/>
    </row>
    <row r="26" spans="1:6">
      <c r="A26" s="15"/>
      <c r="B26" s="6">
        <v>18</v>
      </c>
      <c r="C26" s="1"/>
      <c r="D26" s="1"/>
      <c r="E26" s="1"/>
      <c r="F26" s="2"/>
    </row>
    <row r="27" spans="1:6">
      <c r="A27" s="15"/>
      <c r="B27" s="6">
        <v>19</v>
      </c>
      <c r="C27" s="1"/>
      <c r="D27" s="1"/>
      <c r="E27" s="1"/>
      <c r="F27" s="2"/>
    </row>
    <row r="28" spans="1:6">
      <c r="A28" s="15"/>
      <c r="B28" s="6">
        <v>20</v>
      </c>
      <c r="C28" s="1"/>
      <c r="D28" s="1"/>
      <c r="E28" s="1"/>
      <c r="F28" s="2"/>
    </row>
    <row r="29" spans="1:6" ht="15" thickBot="1">
      <c r="A29" s="15"/>
      <c r="B29" s="29" t="s">
        <v>8</v>
      </c>
      <c r="C29" s="30"/>
      <c r="D29" s="30"/>
      <c r="E29" s="30"/>
      <c r="F29" s="4">
        <f>SUM(F9:F28)</f>
        <v>12600</v>
      </c>
    </row>
    <row r="30" spans="1:6">
      <c r="F30" s="16"/>
    </row>
    <row r="32" spans="1:6" ht="21.6" thickBot="1">
      <c r="B32" s="27" t="s">
        <v>9</v>
      </c>
      <c r="C32" s="27"/>
      <c r="D32" s="27"/>
      <c r="E32" s="27"/>
      <c r="F32" s="27"/>
    </row>
    <row r="33" spans="1:6" ht="29.45" thickBot="1">
      <c r="B33" s="17"/>
      <c r="C33" s="3" t="s">
        <v>10</v>
      </c>
      <c r="D33" s="24" t="s">
        <v>11</v>
      </c>
      <c r="E33" s="8" t="s">
        <v>12</v>
      </c>
      <c r="F33" s="9" t="s">
        <v>5</v>
      </c>
    </row>
    <row r="34" spans="1:6">
      <c r="A34" s="15"/>
      <c r="B34" s="3">
        <v>1</v>
      </c>
      <c r="C34" s="1" t="s">
        <v>13</v>
      </c>
      <c r="D34" s="1">
        <v>15</v>
      </c>
      <c r="E34" s="1">
        <v>30</v>
      </c>
      <c r="F34" s="2">
        <f>E34*D34</f>
        <v>450</v>
      </c>
    </row>
    <row r="35" spans="1:6">
      <c r="A35" s="15"/>
      <c r="B35" s="6">
        <v>2</v>
      </c>
      <c r="C35" s="1"/>
      <c r="D35" s="1"/>
      <c r="E35" s="1"/>
      <c r="F35" s="2"/>
    </row>
    <row r="36" spans="1:6">
      <c r="A36" s="15"/>
      <c r="B36" s="6">
        <v>3</v>
      </c>
      <c r="C36" s="1"/>
      <c r="D36" s="1"/>
      <c r="E36" s="1"/>
      <c r="F36" s="2"/>
    </row>
    <row r="37" spans="1:6">
      <c r="A37" s="15"/>
      <c r="B37" s="6">
        <v>4</v>
      </c>
      <c r="C37" s="1"/>
      <c r="D37" s="1"/>
      <c r="E37" s="1"/>
      <c r="F37" s="2"/>
    </row>
    <row r="38" spans="1:6">
      <c r="A38" s="15"/>
      <c r="B38" s="6">
        <v>5</v>
      </c>
      <c r="C38" s="1"/>
      <c r="D38" s="1"/>
      <c r="E38" s="1"/>
      <c r="F38" s="2"/>
    </row>
    <row r="39" spans="1:6" ht="15" thickBot="1">
      <c r="A39" s="15"/>
      <c r="B39" s="44" t="s">
        <v>14</v>
      </c>
      <c r="C39" s="30"/>
      <c r="D39" s="30"/>
      <c r="E39" s="30"/>
      <c r="F39" s="10">
        <f>SUM(F34:F38)</f>
        <v>450</v>
      </c>
    </row>
    <row r="40" spans="1:6" ht="15" thickBot="1"/>
    <row r="41" spans="1:6">
      <c r="B41" s="45" t="s">
        <v>15</v>
      </c>
      <c r="C41" s="46"/>
      <c r="D41" s="46"/>
      <c r="E41" s="46"/>
      <c r="F41" s="49">
        <f>SUM(F39,F29)</f>
        <v>13050</v>
      </c>
    </row>
    <row r="42" spans="1:6" ht="15" thickBot="1">
      <c r="B42" s="47"/>
      <c r="C42" s="48"/>
      <c r="D42" s="48"/>
      <c r="E42" s="48"/>
      <c r="F42" s="50"/>
    </row>
    <row r="45" spans="1:6" ht="21.6" thickBot="1">
      <c r="B45" s="27" t="s">
        <v>16</v>
      </c>
      <c r="C45" s="27"/>
      <c r="D45" s="27"/>
      <c r="E45" s="27"/>
      <c r="F45" s="27"/>
    </row>
    <row r="46" spans="1:6" ht="31.15" customHeight="1">
      <c r="B46" s="31" t="s">
        <v>17</v>
      </c>
      <c r="C46" s="32"/>
      <c r="D46" s="32"/>
      <c r="E46" s="32"/>
      <c r="F46" s="33"/>
    </row>
    <row r="47" spans="1:6">
      <c r="B47" s="34" t="s">
        <v>18</v>
      </c>
      <c r="C47" s="35"/>
      <c r="D47" s="35"/>
      <c r="E47" s="35"/>
      <c r="F47" s="36"/>
    </row>
    <row r="48" spans="1:6">
      <c r="B48" s="37"/>
      <c r="C48" s="38"/>
      <c r="D48" s="38"/>
      <c r="E48" s="38"/>
      <c r="F48" s="39"/>
    </row>
    <row r="49" spans="2:6">
      <c r="B49" s="37"/>
      <c r="C49" s="38"/>
      <c r="D49" s="38"/>
      <c r="E49" s="38"/>
      <c r="F49" s="39"/>
    </row>
    <row r="50" spans="2:6">
      <c r="B50" s="37"/>
      <c r="C50" s="38"/>
      <c r="D50" s="38"/>
      <c r="E50" s="38"/>
      <c r="F50" s="39"/>
    </row>
    <row r="51" spans="2:6">
      <c r="B51" s="37"/>
      <c r="C51" s="38"/>
      <c r="D51" s="38"/>
      <c r="E51" s="38"/>
      <c r="F51" s="39"/>
    </row>
    <row r="52" spans="2:6">
      <c r="B52" s="37"/>
      <c r="C52" s="38"/>
      <c r="D52" s="38"/>
      <c r="E52" s="38"/>
      <c r="F52" s="39"/>
    </row>
    <row r="53" spans="2:6">
      <c r="B53" s="37"/>
      <c r="C53" s="38"/>
      <c r="D53" s="38"/>
      <c r="E53" s="38"/>
      <c r="F53" s="39"/>
    </row>
    <row r="54" spans="2:6">
      <c r="B54" s="37"/>
      <c r="C54" s="38"/>
      <c r="D54" s="38"/>
      <c r="E54" s="38"/>
      <c r="F54" s="39"/>
    </row>
    <row r="55" spans="2:6">
      <c r="B55" s="37"/>
      <c r="C55" s="38"/>
      <c r="D55" s="38"/>
      <c r="E55" s="38"/>
      <c r="F55" s="39"/>
    </row>
    <row r="56" spans="2:6">
      <c r="B56" s="37"/>
      <c r="C56" s="38"/>
      <c r="D56" s="38"/>
      <c r="E56" s="38"/>
      <c r="F56" s="39"/>
    </row>
    <row r="57" spans="2:6">
      <c r="B57" s="37"/>
      <c r="C57" s="38"/>
      <c r="D57" s="38"/>
      <c r="E57" s="38"/>
      <c r="F57" s="39"/>
    </row>
    <row r="58" spans="2:6">
      <c r="B58" s="37"/>
      <c r="C58" s="38"/>
      <c r="D58" s="38"/>
      <c r="E58" s="38"/>
      <c r="F58" s="39"/>
    </row>
    <row r="59" spans="2:6" ht="15" thickBot="1">
      <c r="B59" s="40"/>
      <c r="C59" s="41"/>
      <c r="D59" s="41"/>
      <c r="E59" s="41"/>
      <c r="F59" s="42"/>
    </row>
  </sheetData>
  <mergeCells count="11">
    <mergeCell ref="B45:F45"/>
    <mergeCell ref="B46:F46"/>
    <mergeCell ref="B47:F59"/>
    <mergeCell ref="B2:D5"/>
    <mergeCell ref="J2:N5"/>
    <mergeCell ref="B29:E29"/>
    <mergeCell ref="B39:E39"/>
    <mergeCell ref="B41:E42"/>
    <mergeCell ref="F41:F42"/>
    <mergeCell ref="B32:F32"/>
    <mergeCell ref="B7:F7"/>
  </mergeCells>
  <hyperlinks>
    <hyperlink ref="E9" r:id="rId1" xr:uid="{6F8F2481-3C62-4BD0-B67F-1CB2BF8EEAFE}"/>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3DF7-55D8-48AD-AB0C-595B8379411E}">
  <dimension ref="A1:N28"/>
  <sheetViews>
    <sheetView workbookViewId="0" xr3:uid="{03BA3C93-9721-50A1-92E1-EDD04105C728}">
      <selection activeCell="D10" sqref="D10"/>
    </sheetView>
  </sheetViews>
  <sheetFormatPr defaultColWidth="8.85546875" defaultRowHeight="14.45"/>
  <cols>
    <col min="1" max="1" width="8.42578125" style="11" customWidth="1"/>
    <col min="2" max="2" width="3" style="11" bestFit="1" customWidth="1"/>
    <col min="3" max="5" width="33.28515625" style="11" customWidth="1"/>
    <col min="6" max="6" width="15.5703125" style="11" customWidth="1"/>
    <col min="7" max="16384" width="8.85546875" style="11"/>
  </cols>
  <sheetData>
    <row r="1" spans="1:14" ht="27.6" customHeight="1">
      <c r="B1" s="25" t="s">
        <v>19</v>
      </c>
      <c r="C1" s="25"/>
      <c r="D1" s="25"/>
      <c r="E1" s="25"/>
      <c r="F1" s="25"/>
      <c r="G1" s="12"/>
      <c r="H1" s="12"/>
      <c r="I1" s="12"/>
      <c r="J1" s="26"/>
      <c r="K1" s="26"/>
      <c r="L1" s="26"/>
      <c r="M1" s="26"/>
      <c r="N1" s="26"/>
    </row>
    <row r="2" spans="1:14" ht="14.45" customHeight="1">
      <c r="A2" s="13"/>
      <c r="B2" s="25"/>
      <c r="C2" s="25"/>
      <c r="D2" s="25"/>
      <c r="E2" s="25"/>
      <c r="F2" s="25"/>
      <c r="G2" s="12"/>
      <c r="H2" s="12"/>
      <c r="I2" s="12"/>
      <c r="J2" s="26"/>
      <c r="K2" s="26"/>
      <c r="L2" s="26"/>
      <c r="M2" s="26"/>
      <c r="N2" s="26"/>
    </row>
    <row r="3" spans="1:14" ht="14.45" customHeight="1">
      <c r="A3" s="13"/>
      <c r="B3" s="25"/>
      <c r="C3" s="25"/>
      <c r="D3" s="25"/>
      <c r="E3" s="25"/>
      <c r="F3" s="25"/>
      <c r="G3" s="12"/>
      <c r="H3" s="12"/>
      <c r="I3" s="12"/>
      <c r="J3" s="26"/>
      <c r="K3" s="26"/>
      <c r="L3" s="26"/>
      <c r="M3" s="26"/>
      <c r="N3" s="26"/>
    </row>
    <row r="4" spans="1:14" ht="14.45" customHeight="1">
      <c r="A4" s="12"/>
      <c r="B4" s="12"/>
      <c r="C4" s="12"/>
      <c r="D4" s="12"/>
      <c r="E4" s="12"/>
      <c r="F4" s="12"/>
      <c r="G4" s="12"/>
      <c r="H4" s="12"/>
      <c r="I4" s="12"/>
      <c r="J4" s="26"/>
      <c r="K4" s="26"/>
      <c r="L4" s="26"/>
      <c r="M4" s="26"/>
      <c r="N4" s="26"/>
    </row>
    <row r="5" spans="1:14" ht="21.6" thickBot="1">
      <c r="B5" s="27" t="s">
        <v>20</v>
      </c>
      <c r="C5" s="28"/>
      <c r="D5" s="28"/>
      <c r="E5" s="28"/>
      <c r="F5" s="28"/>
    </row>
    <row r="6" spans="1:14" ht="21.6" thickBot="1">
      <c r="B6" s="14"/>
      <c r="C6" s="7" t="s">
        <v>21</v>
      </c>
      <c r="D6" s="8" t="s">
        <v>22</v>
      </c>
      <c r="E6" s="8" t="s">
        <v>4</v>
      </c>
      <c r="F6" s="9" t="s">
        <v>5</v>
      </c>
    </row>
    <row r="7" spans="1:14" ht="28.9">
      <c r="A7" s="15"/>
      <c r="B7" s="5">
        <v>1</v>
      </c>
      <c r="C7" s="22" t="s">
        <v>23</v>
      </c>
      <c r="D7" s="22" t="s">
        <v>24</v>
      </c>
      <c r="E7" s="23" t="s">
        <v>7</v>
      </c>
      <c r="F7" s="2">
        <v>450</v>
      </c>
    </row>
    <row r="8" spans="1:14">
      <c r="A8" s="15"/>
      <c r="B8" s="6">
        <v>2</v>
      </c>
      <c r="C8" s="1"/>
      <c r="D8" s="1"/>
      <c r="E8" s="1"/>
      <c r="F8" s="2"/>
    </row>
    <row r="9" spans="1:14">
      <c r="A9" s="15"/>
      <c r="B9" s="6">
        <v>3</v>
      </c>
      <c r="C9" s="1"/>
      <c r="D9" s="1"/>
      <c r="E9" s="1"/>
      <c r="F9" s="2"/>
    </row>
    <row r="10" spans="1:14">
      <c r="A10" s="15"/>
      <c r="B10" s="6">
        <v>4</v>
      </c>
      <c r="C10" s="1"/>
      <c r="D10" s="1"/>
      <c r="E10" s="1"/>
      <c r="F10" s="2"/>
    </row>
    <row r="11" spans="1:14">
      <c r="A11" s="15"/>
      <c r="B11" s="6">
        <v>5</v>
      </c>
      <c r="C11" s="1"/>
      <c r="D11" s="1"/>
      <c r="E11" s="1"/>
      <c r="F11" s="2"/>
    </row>
    <row r="12" spans="1:14">
      <c r="A12" s="15"/>
      <c r="B12" s="6">
        <v>6</v>
      </c>
      <c r="C12" s="1"/>
      <c r="D12" s="1"/>
      <c r="E12" s="1"/>
      <c r="F12" s="2"/>
    </row>
    <row r="13" spans="1:14">
      <c r="A13" s="15"/>
      <c r="B13" s="6">
        <v>7</v>
      </c>
      <c r="C13" s="1"/>
      <c r="D13" s="1"/>
      <c r="E13" s="1"/>
      <c r="F13" s="2"/>
    </row>
    <row r="14" spans="1:14">
      <c r="A14" s="15"/>
      <c r="B14" s="6">
        <v>8</v>
      </c>
      <c r="C14" s="1"/>
      <c r="D14" s="1"/>
      <c r="E14" s="1"/>
      <c r="F14" s="2"/>
      <c r="H14" s="21"/>
      <c r="I14" s="21"/>
    </row>
    <row r="15" spans="1:14">
      <c r="A15" s="15"/>
      <c r="B15" s="6">
        <v>9</v>
      </c>
      <c r="C15" s="1"/>
      <c r="D15" s="1"/>
      <c r="E15" s="1"/>
      <c r="F15" s="2"/>
      <c r="H15" s="21"/>
      <c r="I15" s="21"/>
    </row>
    <row r="16" spans="1:14">
      <c r="A16" s="15"/>
      <c r="B16" s="6">
        <v>10</v>
      </c>
      <c r="C16" s="1"/>
      <c r="D16" s="1"/>
      <c r="E16" s="1"/>
      <c r="F16" s="2"/>
      <c r="H16" s="21"/>
      <c r="I16" s="21"/>
    </row>
    <row r="17" spans="1:9" ht="15" thickBot="1">
      <c r="A17" s="15"/>
      <c r="B17" s="29" t="s">
        <v>25</v>
      </c>
      <c r="C17" s="30"/>
      <c r="D17" s="30"/>
      <c r="E17" s="30"/>
      <c r="F17" s="4">
        <f>SUM(F7:F16)</f>
        <v>450</v>
      </c>
      <c r="H17" s="21"/>
      <c r="I17" s="21"/>
    </row>
    <row r="18" spans="1:9">
      <c r="F18" s="16"/>
      <c r="H18" s="21"/>
      <c r="I18" s="21"/>
    </row>
    <row r="19" spans="1:9">
      <c r="H19" s="21"/>
      <c r="I19" s="21"/>
    </row>
    <row r="20" spans="1:9">
      <c r="H20" s="21"/>
      <c r="I20" s="21"/>
    </row>
    <row r="21" spans="1:9">
      <c r="H21" s="21"/>
      <c r="I21" s="21"/>
    </row>
    <row r="22" spans="1:9">
      <c r="H22" s="21"/>
      <c r="I22" s="21"/>
    </row>
    <row r="23" spans="1:9">
      <c r="H23" s="21"/>
      <c r="I23" s="21"/>
    </row>
    <row r="24" spans="1:9">
      <c r="H24" s="21"/>
      <c r="I24" s="21"/>
    </row>
    <row r="25" spans="1:9">
      <c r="H25" s="21"/>
      <c r="I25" s="21"/>
    </row>
    <row r="26" spans="1:9">
      <c r="H26" s="21"/>
      <c r="I26" s="21"/>
    </row>
    <row r="27" spans="1:9">
      <c r="H27" s="21"/>
      <c r="I27" s="21"/>
    </row>
    <row r="28" spans="1:9">
      <c r="H28" s="21"/>
      <c r="I28" s="21"/>
    </row>
  </sheetData>
  <mergeCells count="4">
    <mergeCell ref="B1:F3"/>
    <mergeCell ref="J1:N4"/>
    <mergeCell ref="B5:F5"/>
    <mergeCell ref="B17:E17"/>
  </mergeCells>
  <hyperlinks>
    <hyperlink ref="E7" r:id="rId1" xr:uid="{84C74AF6-EAE2-4A69-BECF-7926F1191A0C}"/>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RENOUIL Nicolas</dc:creator>
  <cp:keywords/>
  <dc:description/>
  <cp:lastModifiedBy/>
  <cp:revision/>
  <dcterms:created xsi:type="dcterms:W3CDTF">2018-08-03T13:28:09Z</dcterms:created>
  <dcterms:modified xsi:type="dcterms:W3CDTF">2018-08-27T14:36:46Z</dcterms:modified>
  <cp:category/>
  <cp:contentStatus/>
</cp:coreProperties>
</file>